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64CA00B-820A-492D-88F3-58978EBA37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Юные правоведы заочный этап" sheetId="7" r:id="rId1"/>
    <sheet name="Юные правоведы очный этап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E14" i="1"/>
</calcChain>
</file>

<file path=xl/sharedStrings.xml><?xml version="1.0" encoding="utf-8"?>
<sst xmlns="http://schemas.openxmlformats.org/spreadsheetml/2006/main" count="56" uniqueCount="45">
  <si>
    <t>Критерий</t>
  </si>
  <si>
    <t>макс.балл</t>
  </si>
  <si>
    <t>№</t>
  </si>
  <si>
    <t>Содержание критерия</t>
  </si>
  <si>
    <t>Соответствие длительности</t>
  </si>
  <si>
    <t>средний балл 6-7 лет</t>
  </si>
  <si>
    <t>средний балл 5-6 лет</t>
  </si>
  <si>
    <t>Задание очного этапа</t>
  </si>
  <si>
    <t>Критерии оценивания</t>
  </si>
  <si>
    <t>Структурированность</t>
  </si>
  <si>
    <t xml:space="preserve">Соответствие видов деятельности возрасту </t>
  </si>
  <si>
    <t xml:space="preserve">Оформление первого кадра /слайда </t>
  </si>
  <si>
    <t>Качество материалов</t>
  </si>
  <si>
    <t>+</t>
  </si>
  <si>
    <t>Результаты оценивания отборочного этапа Городского конкурса "Юные правоведы" - 2021</t>
  </si>
  <si>
    <t>Результаты оценивания заключительного этапа Городского конкурса "Юные правоведы" - 2021</t>
  </si>
  <si>
    <t xml:space="preserve">ТЕСТ "ПРАВОВЕДИКИ" (5 вопросов) </t>
  </si>
  <si>
    <t>№ вопроса</t>
  </si>
  <si>
    <t>Видеовопрос</t>
  </si>
  <si>
    <t>Музыкальный вопрос</t>
  </si>
  <si>
    <t>Решение ребуса</t>
  </si>
  <si>
    <t>Логический (соотнесение картинки с правом, обязанностью)</t>
  </si>
  <si>
    <t>Сказочный</t>
  </si>
  <si>
    <t xml:space="preserve">ИТОГ </t>
  </si>
  <si>
    <t>сред.балл 6-7 лет</t>
  </si>
  <si>
    <t>средбалл 5-6 лет</t>
  </si>
  <si>
    <t>Кроссворд</t>
  </si>
  <si>
    <t xml:space="preserve">Соответствие теме </t>
  </si>
  <si>
    <t>Представление участника / команды</t>
  </si>
  <si>
    <t>Культура публичного выступления</t>
  </si>
  <si>
    <t>Выразительность детской речи</t>
  </si>
  <si>
    <t>Использование доп. выразительных средств</t>
  </si>
  <si>
    <t>Соответствие требованиям к визитной карточке команды</t>
  </si>
  <si>
    <t>Полнота раскрытия темы</t>
  </si>
  <si>
    <t xml:space="preserve">Разнообразие видов детской деятельности возрасту </t>
  </si>
  <si>
    <t>Разнообразие форм и методов</t>
  </si>
  <si>
    <t>Результативность</t>
  </si>
  <si>
    <t>Наличие совместной деятельности всех УОО</t>
  </si>
  <si>
    <t>Особое мнение жюри</t>
  </si>
  <si>
    <t>Соответствие требованиям к проекту по теме "Мои права и обязанности"</t>
  </si>
  <si>
    <t>Кроссворд 5-6 лет (3 слова)</t>
  </si>
  <si>
    <t>Кроссворд 6-7 лет (5 слов)</t>
  </si>
  <si>
    <t>КРОССВОРД "ПРАВОВЕДИКИ"</t>
  </si>
  <si>
    <t xml:space="preserve">задание не выполнено – 0 баллов
выполнено частично, односложные ответы – 1балл 
правильное выполнение с развернутым ответом -2 балла
</t>
  </si>
  <si>
    <t>правильное выполнение - 2 балла (без учета орфографических ошибок), слово-синоним - 1 балл, неотгаданное слово - 0 баллов. Для старших групп - 3 слова, для подготовительных - 5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</si>
</sst>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5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/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0" fillId="0" borderId="0" xfId="0" applyFont="1" applyBorder="1"/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3" fillId="0" borderId="0" xfId="0" applyFont="1"/>
    <xf numFmtId="0" fontId="0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164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0" fillId="0" borderId="7" xfId="0" applyFont="1" applyBorder="1" applyAlignment="1">
      <alignment horizontal="center" vertical="top"/>
    </xf>
    <xf numFmtId="0" fontId="0" fillId="0" borderId="8" xfId="0" applyFont="1" applyBorder="1" applyAlignment="1">
      <alignment horizontal="center" vertical="top"/>
    </xf>
    <xf numFmtId="0" fontId="0" fillId="0" borderId="9" xfId="0" applyFont="1" applyBorder="1" applyAlignment="1">
      <alignment horizontal="center" vertical="top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23" xfId="0" applyFont="1" applyBorder="1" applyAlignment="1">
      <alignment horizontal="center" vertical="top" wrapText="1"/>
    </xf>
    <xf numFmtId="0" fontId="0" fillId="0" borderId="18" xfId="0" applyFont="1" applyBorder="1" applyAlignment="1">
      <alignment horizontal="center" vertical="top" wrapText="1"/>
    </xf>
    <xf numFmtId="0" fontId="0" fillId="0" borderId="19" xfId="0" applyFont="1" applyBorder="1" applyAlignment="1">
      <alignment horizontal="center" vertical="top" wrapText="1"/>
    </xf>
    <xf numFmtId="0" fontId="0" fillId="0" borderId="20" xfId="0" applyFont="1" applyBorder="1" applyAlignment="1">
      <alignment horizontal="center" vertical="top" wrapText="1"/>
    </xf>
    <xf numFmtId="0" fontId="0" fillId="0" borderId="21" xfId="0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2EFE-4A75-A485-1007B316604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'Юные правоведы заочный этап'!$D$2:$F$2</c:f>
              <c:strCache>
                <c:ptCount val="3"/>
                <c:pt idx="0">
                  <c:v>макс.балл</c:v>
                </c:pt>
                <c:pt idx="1">
                  <c:v>средний балл 5-6 лет</c:v>
                </c:pt>
                <c:pt idx="2">
                  <c:v>средний балл 6-7 лет</c:v>
                </c:pt>
              </c:strCache>
            </c:strRef>
          </c:cat>
          <c:val>
            <c:numRef>
              <c:f>'Юные правоведы заочный этап'!$D$3:$F$3</c:f>
              <c:numCache>
                <c:formatCode>0.0</c:formatCode>
                <c:ptCount val="3"/>
                <c:pt idx="0" formatCode="General">
                  <c:v>3</c:v>
                </c:pt>
                <c:pt idx="1">
                  <c:v>2.6</c:v>
                </c:pt>
                <c:pt idx="2" formatCode="General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FE-4A75-A485-1007B316604C}"/>
            </c:ext>
          </c:extLst>
        </c:ser>
        <c:ser>
          <c:idx val="1"/>
          <c:order val="1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'Юные правоведы заочный этап'!$D$2:$F$2</c:f>
              <c:strCache>
                <c:ptCount val="3"/>
                <c:pt idx="0">
                  <c:v>макс.балл</c:v>
                </c:pt>
                <c:pt idx="1">
                  <c:v>средний балл 5-6 лет</c:v>
                </c:pt>
                <c:pt idx="2">
                  <c:v>средний балл 6-7 лет</c:v>
                </c:pt>
              </c:strCache>
            </c:strRef>
          </c:cat>
          <c:val>
            <c:numRef>
              <c:f>'Юные правоведы заочный этап'!$D$4:$F$4</c:f>
              <c:numCache>
                <c:formatCode>0.0</c:formatCode>
                <c:ptCount val="3"/>
                <c:pt idx="0" formatCode="General">
                  <c:v>3</c:v>
                </c:pt>
                <c:pt idx="1">
                  <c:v>2.5</c:v>
                </c:pt>
                <c:pt idx="2" formatCode="General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FE-4A75-A485-1007B316604C}"/>
            </c:ext>
          </c:extLst>
        </c:ser>
        <c:ser>
          <c:idx val="2"/>
          <c:order val="2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'Юные правоведы заочный этап'!$D$2:$F$2</c:f>
              <c:strCache>
                <c:ptCount val="3"/>
                <c:pt idx="0">
                  <c:v>макс.балл</c:v>
                </c:pt>
                <c:pt idx="1">
                  <c:v>средний балл 5-6 лет</c:v>
                </c:pt>
                <c:pt idx="2">
                  <c:v>средний балл 6-7 лет</c:v>
                </c:pt>
              </c:strCache>
            </c:strRef>
          </c:cat>
          <c:val>
            <c:numRef>
              <c:f>'Юные правоведы заочный этап'!$D$5:$F$5</c:f>
              <c:numCache>
                <c:formatCode>0.0</c:formatCode>
                <c:ptCount val="3"/>
                <c:pt idx="0" formatCode="General">
                  <c:v>3</c:v>
                </c:pt>
                <c:pt idx="1">
                  <c:v>2.2000000000000002</c:v>
                </c:pt>
                <c:pt idx="2" formatCode="General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FE-4A75-A485-1007B316604C}"/>
            </c:ext>
          </c:extLst>
        </c:ser>
        <c:ser>
          <c:idx val="3"/>
          <c:order val="3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'Юные правоведы заочный этап'!$D$2:$F$2</c:f>
              <c:strCache>
                <c:ptCount val="3"/>
                <c:pt idx="0">
                  <c:v>макс.балл</c:v>
                </c:pt>
                <c:pt idx="1">
                  <c:v>средний балл 5-6 лет</c:v>
                </c:pt>
                <c:pt idx="2">
                  <c:v>средний балл 6-7 лет</c:v>
                </c:pt>
              </c:strCache>
            </c:strRef>
          </c:cat>
          <c:val>
            <c:numRef>
              <c:f>'Юные правоведы заочный этап'!$D$6:$F$6</c:f>
              <c:numCache>
                <c:formatCode>0.0</c:formatCode>
                <c:ptCount val="3"/>
                <c:pt idx="0" formatCode="General">
                  <c:v>3</c:v>
                </c:pt>
                <c:pt idx="1">
                  <c:v>2.1</c:v>
                </c:pt>
                <c:pt idx="2" formatCode="General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EFE-4A75-A485-1007B316604C}"/>
            </c:ext>
          </c:extLst>
        </c:ser>
        <c:ser>
          <c:idx val="4"/>
          <c:order val="4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'Юные правоведы заочный этап'!$D$2:$F$2</c:f>
              <c:strCache>
                <c:ptCount val="3"/>
                <c:pt idx="0">
                  <c:v>макс.балл</c:v>
                </c:pt>
                <c:pt idx="1">
                  <c:v>средний балл 5-6 лет</c:v>
                </c:pt>
                <c:pt idx="2">
                  <c:v>средний балл 6-7 лет</c:v>
                </c:pt>
              </c:strCache>
            </c:strRef>
          </c:cat>
          <c:val>
            <c:numRef>
              <c:f>'Юные правоведы заочный этап'!$D$7:$F$7</c:f>
              <c:numCache>
                <c:formatCode>0.0</c:formatCode>
                <c:ptCount val="3"/>
                <c:pt idx="0" formatCode="General">
                  <c:v>2</c:v>
                </c:pt>
                <c:pt idx="1">
                  <c:v>1.7</c:v>
                </c:pt>
                <c:pt idx="2" formatCode="General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EFE-4A75-A485-1007B316604C}"/>
            </c:ext>
          </c:extLst>
        </c:ser>
        <c:ser>
          <c:idx val="5"/>
          <c:order val="5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'Юные правоведы заочный этап'!$D$2:$F$2</c:f>
              <c:strCache>
                <c:ptCount val="3"/>
                <c:pt idx="0">
                  <c:v>макс.балл</c:v>
                </c:pt>
                <c:pt idx="1">
                  <c:v>средний балл 5-6 лет</c:v>
                </c:pt>
                <c:pt idx="2">
                  <c:v>средний балл 6-7 лет</c:v>
                </c:pt>
              </c:strCache>
            </c:strRef>
          </c:cat>
          <c:val>
            <c:numRef>
              <c:f>'Юные правоведы заочный этап'!$D$8:$F$8</c:f>
              <c:numCache>
                <c:formatCode>0.0</c:formatCode>
                <c:ptCount val="3"/>
                <c:pt idx="0" formatCode="General">
                  <c:v>2</c:v>
                </c:pt>
                <c:pt idx="1">
                  <c:v>0.6</c:v>
                </c:pt>
                <c:pt idx="2" formatCode="General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FE-4A75-A485-1007B31660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6766336"/>
        <c:axId val="196782720"/>
      </c:lineChart>
      <c:catAx>
        <c:axId val="196766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96782720"/>
        <c:crosses val="autoZero"/>
        <c:auto val="1"/>
        <c:lblAlgn val="ctr"/>
        <c:lblOffset val="100"/>
        <c:noMultiLvlLbl val="0"/>
      </c:catAx>
      <c:valAx>
        <c:axId val="1967827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96766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Pt>
            <c:idx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925D-4523-A744-489DB108893F}"/>
              </c:ext>
            </c:extLst>
          </c:dPt>
          <c:dLbls>
            <c:delete val="1"/>
          </c:dLbls>
          <c:cat>
            <c:strRef>
              <c:f>'Юные правоведы заочный этап'!$D$10:$F$10</c:f>
              <c:strCache>
                <c:ptCount val="3"/>
                <c:pt idx="0">
                  <c:v>макс.балл</c:v>
                </c:pt>
                <c:pt idx="1">
                  <c:v>средний балл 5-6 лет</c:v>
                </c:pt>
                <c:pt idx="2">
                  <c:v>средний балл 6-7 лет</c:v>
                </c:pt>
              </c:strCache>
            </c:strRef>
          </c:cat>
          <c:val>
            <c:numRef>
              <c:f>'Юные правоведы заочный этап'!$D$11:$F$11</c:f>
              <c:numCache>
                <c:formatCode>0.0</c:formatCode>
                <c:ptCount val="3"/>
                <c:pt idx="0" formatCode="General">
                  <c:v>3</c:v>
                </c:pt>
                <c:pt idx="1">
                  <c:v>2.2999999999999998</c:v>
                </c:pt>
                <c:pt idx="2" formatCode="General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5D-4523-A744-489DB108893F}"/>
            </c:ext>
          </c:extLst>
        </c:ser>
        <c:ser>
          <c:idx val="1"/>
          <c:order val="1"/>
          <c:marker>
            <c:symbol val="none"/>
          </c:marker>
          <c:dLbls>
            <c:delete val="1"/>
          </c:dLbls>
          <c:cat>
            <c:strRef>
              <c:f>'Юные правоведы заочный этап'!$D$10:$F$10</c:f>
              <c:strCache>
                <c:ptCount val="3"/>
                <c:pt idx="0">
                  <c:v>макс.балл</c:v>
                </c:pt>
                <c:pt idx="1">
                  <c:v>средний балл 5-6 лет</c:v>
                </c:pt>
                <c:pt idx="2">
                  <c:v>средний балл 6-7 лет</c:v>
                </c:pt>
              </c:strCache>
            </c:strRef>
          </c:cat>
          <c:val>
            <c:numRef>
              <c:f>'Юные правоведы заочный этап'!$D$12:$F$12</c:f>
              <c:numCache>
                <c:formatCode>0.0</c:formatCode>
                <c:ptCount val="3"/>
                <c:pt idx="0" formatCode="General">
                  <c:v>3</c:v>
                </c:pt>
                <c:pt idx="1">
                  <c:v>2.2000000000000002</c:v>
                </c:pt>
                <c:pt idx="2" formatCode="General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5D-4523-A744-489DB108893F}"/>
            </c:ext>
          </c:extLst>
        </c:ser>
        <c:ser>
          <c:idx val="2"/>
          <c:order val="2"/>
          <c:marker>
            <c:symbol val="none"/>
          </c:marker>
          <c:dLbls>
            <c:delete val="1"/>
          </c:dLbls>
          <c:cat>
            <c:strRef>
              <c:f>'Юные правоведы заочный этап'!$D$10:$F$10</c:f>
              <c:strCache>
                <c:ptCount val="3"/>
                <c:pt idx="0">
                  <c:v>макс.балл</c:v>
                </c:pt>
                <c:pt idx="1">
                  <c:v>средний балл 5-6 лет</c:v>
                </c:pt>
                <c:pt idx="2">
                  <c:v>средний балл 6-7 лет</c:v>
                </c:pt>
              </c:strCache>
            </c:strRef>
          </c:cat>
          <c:val>
            <c:numRef>
              <c:f>'Юные правоведы заочный этап'!$D$13:$F$13</c:f>
              <c:numCache>
                <c:formatCode>0.0</c:formatCode>
                <c:ptCount val="3"/>
                <c:pt idx="0" formatCode="General">
                  <c:v>3</c:v>
                </c:pt>
                <c:pt idx="1">
                  <c:v>2</c:v>
                </c:pt>
                <c:pt idx="2" formatCode="General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5D-4523-A744-489DB108893F}"/>
            </c:ext>
          </c:extLst>
        </c:ser>
        <c:ser>
          <c:idx val="3"/>
          <c:order val="3"/>
          <c:marker>
            <c:symbol val="none"/>
          </c:marker>
          <c:dLbls>
            <c:delete val="1"/>
          </c:dLbls>
          <c:cat>
            <c:strRef>
              <c:f>'Юные правоведы заочный этап'!$D$10:$F$10</c:f>
              <c:strCache>
                <c:ptCount val="3"/>
                <c:pt idx="0">
                  <c:v>макс.балл</c:v>
                </c:pt>
                <c:pt idx="1">
                  <c:v>средний балл 5-6 лет</c:v>
                </c:pt>
                <c:pt idx="2">
                  <c:v>средний балл 6-7 лет</c:v>
                </c:pt>
              </c:strCache>
            </c:strRef>
          </c:cat>
          <c:val>
            <c:numRef>
              <c:f>'Юные правоведы заочный этап'!$D$14:$F$14</c:f>
              <c:numCache>
                <c:formatCode>0.0</c:formatCode>
                <c:ptCount val="3"/>
                <c:pt idx="0" formatCode="General">
                  <c:v>3</c:v>
                </c:pt>
                <c:pt idx="1">
                  <c:v>2.8</c:v>
                </c:pt>
                <c:pt idx="2" formatCode="General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34-417C-B5D3-F65B18687FB7}"/>
            </c:ext>
          </c:extLst>
        </c:ser>
        <c:ser>
          <c:idx val="4"/>
          <c:order val="4"/>
          <c:marker>
            <c:symbol val="none"/>
          </c:marker>
          <c:dLbls>
            <c:delete val="1"/>
          </c:dLbls>
          <c:cat>
            <c:strRef>
              <c:f>'Юные правоведы заочный этап'!$D$10:$F$10</c:f>
              <c:strCache>
                <c:ptCount val="3"/>
                <c:pt idx="0">
                  <c:v>макс.балл</c:v>
                </c:pt>
                <c:pt idx="1">
                  <c:v>средний балл 5-6 лет</c:v>
                </c:pt>
                <c:pt idx="2">
                  <c:v>средний балл 6-7 лет</c:v>
                </c:pt>
              </c:strCache>
            </c:strRef>
          </c:cat>
          <c:val>
            <c:numRef>
              <c:f>'Юные правоведы заочный этап'!$D$15:$F$15</c:f>
              <c:numCache>
                <c:formatCode>0.0</c:formatCode>
                <c:ptCount val="3"/>
                <c:pt idx="0" formatCode="General">
                  <c:v>3</c:v>
                </c:pt>
                <c:pt idx="1">
                  <c:v>2</c:v>
                </c:pt>
                <c:pt idx="2" formatCode="General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34-417C-B5D3-F65B18687FB7}"/>
            </c:ext>
          </c:extLst>
        </c:ser>
        <c:ser>
          <c:idx val="5"/>
          <c:order val="5"/>
          <c:marker>
            <c:symbol val="none"/>
          </c:marker>
          <c:dLbls>
            <c:delete val="1"/>
          </c:dLbls>
          <c:cat>
            <c:strRef>
              <c:f>'Юные правоведы заочный этап'!$D$10:$F$10</c:f>
              <c:strCache>
                <c:ptCount val="3"/>
                <c:pt idx="0">
                  <c:v>макс.балл</c:v>
                </c:pt>
                <c:pt idx="1">
                  <c:v>средний балл 5-6 лет</c:v>
                </c:pt>
                <c:pt idx="2">
                  <c:v>средний балл 6-7 лет</c:v>
                </c:pt>
              </c:strCache>
            </c:strRef>
          </c:cat>
          <c:val>
            <c:numRef>
              <c:f>'Юные правоведы заочный этап'!$D$16:$F$16</c:f>
              <c:numCache>
                <c:formatCode>0.0</c:formatCode>
                <c:ptCount val="3"/>
                <c:pt idx="0" formatCode="General">
                  <c:v>3</c:v>
                </c:pt>
                <c:pt idx="1">
                  <c:v>2.1</c:v>
                </c:pt>
                <c:pt idx="2" formatCode="General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34-417C-B5D3-F65B18687FB7}"/>
            </c:ext>
          </c:extLst>
        </c:ser>
        <c:ser>
          <c:idx val="6"/>
          <c:order val="6"/>
          <c:marker>
            <c:symbol val="none"/>
          </c:marker>
          <c:dLbls>
            <c:delete val="1"/>
          </c:dLbls>
          <c:cat>
            <c:strRef>
              <c:f>'Юные правоведы заочный этап'!$D$10:$F$10</c:f>
              <c:strCache>
                <c:ptCount val="3"/>
                <c:pt idx="0">
                  <c:v>макс.балл</c:v>
                </c:pt>
                <c:pt idx="1">
                  <c:v>средний балл 5-6 лет</c:v>
                </c:pt>
                <c:pt idx="2">
                  <c:v>средний балл 6-7 лет</c:v>
                </c:pt>
              </c:strCache>
            </c:strRef>
          </c:cat>
          <c:val>
            <c:numRef>
              <c:f>'Юные правоведы заочный этап'!$D$17:$F$17</c:f>
              <c:numCache>
                <c:formatCode>0.0</c:formatCode>
                <c:ptCount val="3"/>
                <c:pt idx="0" formatCode="General">
                  <c:v>3</c:v>
                </c:pt>
                <c:pt idx="1">
                  <c:v>1.9</c:v>
                </c:pt>
                <c:pt idx="2" formatCode="General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34-417C-B5D3-F65B18687FB7}"/>
            </c:ext>
          </c:extLst>
        </c:ser>
        <c:ser>
          <c:idx val="7"/>
          <c:order val="7"/>
          <c:marker>
            <c:symbol val="none"/>
          </c:marker>
          <c:dLbls>
            <c:delete val="1"/>
          </c:dLbls>
          <c:cat>
            <c:strRef>
              <c:f>'Юные правоведы заочный этап'!$D$10:$F$10</c:f>
              <c:strCache>
                <c:ptCount val="3"/>
                <c:pt idx="0">
                  <c:v>макс.балл</c:v>
                </c:pt>
                <c:pt idx="1">
                  <c:v>средний балл 5-6 лет</c:v>
                </c:pt>
                <c:pt idx="2">
                  <c:v>средний балл 6-7 лет</c:v>
                </c:pt>
              </c:strCache>
            </c:strRef>
          </c:cat>
          <c:val>
            <c:numRef>
              <c:f>'Юные правоведы заочный этап'!$D$18:$F$18</c:f>
              <c:numCache>
                <c:formatCode>0.0</c:formatCode>
                <c:ptCount val="3"/>
                <c:pt idx="0" formatCode="General">
                  <c:v>3</c:v>
                </c:pt>
                <c:pt idx="1">
                  <c:v>0.4</c:v>
                </c:pt>
                <c:pt idx="2" formatCode="General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634-417C-B5D3-F65B18687FB7}"/>
            </c:ext>
          </c:extLst>
        </c:ser>
        <c:ser>
          <c:idx val="8"/>
          <c:order val="8"/>
          <c:marker>
            <c:symbol val="none"/>
          </c:marker>
          <c:dLbls>
            <c:delete val="1"/>
          </c:dLbls>
          <c:cat>
            <c:strRef>
              <c:f>'Юные правоведы заочный этап'!$D$10:$F$10</c:f>
              <c:strCache>
                <c:ptCount val="3"/>
                <c:pt idx="0">
                  <c:v>макс.балл</c:v>
                </c:pt>
                <c:pt idx="1">
                  <c:v>средний балл 5-6 лет</c:v>
                </c:pt>
                <c:pt idx="2">
                  <c:v>средний балл 6-7 лет</c:v>
                </c:pt>
              </c:strCache>
            </c:strRef>
          </c:cat>
          <c:val>
            <c:numRef>
              <c:f>'Юные правоведы заочный этап'!$D$19:$F$19</c:f>
              <c:numCache>
                <c:formatCode>0.0</c:formatCode>
                <c:ptCount val="3"/>
                <c:pt idx="0" formatCode="General">
                  <c:v>2</c:v>
                </c:pt>
                <c:pt idx="1">
                  <c:v>1.8</c:v>
                </c:pt>
                <c:pt idx="2" formatCode="General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634-417C-B5D3-F65B18687FB7}"/>
            </c:ext>
          </c:extLst>
        </c:ser>
        <c:ser>
          <c:idx val="9"/>
          <c:order val="9"/>
          <c:marker>
            <c:symbol val="none"/>
          </c:marker>
          <c:dLbls>
            <c:delete val="1"/>
          </c:dLbls>
          <c:cat>
            <c:strRef>
              <c:f>'Юные правоведы заочный этап'!$D$10:$F$10</c:f>
              <c:strCache>
                <c:ptCount val="3"/>
                <c:pt idx="0">
                  <c:v>макс.балл</c:v>
                </c:pt>
                <c:pt idx="1">
                  <c:v>средний балл 5-6 лет</c:v>
                </c:pt>
                <c:pt idx="2">
                  <c:v>средний балл 6-7 лет</c:v>
                </c:pt>
              </c:strCache>
            </c:strRef>
          </c:cat>
          <c:val>
            <c:numRef>
              <c:f>'Юные правоведы заочный этап'!$D$20:$F$20</c:f>
              <c:numCache>
                <c:formatCode>0.0</c:formatCode>
                <c:ptCount val="3"/>
                <c:pt idx="0" formatCode="General">
                  <c:v>2</c:v>
                </c:pt>
                <c:pt idx="1">
                  <c:v>1.8</c:v>
                </c:pt>
                <c:pt idx="2" formatCode="General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634-417C-B5D3-F65B18687FB7}"/>
            </c:ext>
          </c:extLst>
        </c:ser>
        <c:ser>
          <c:idx val="10"/>
          <c:order val="10"/>
          <c:marker>
            <c:symbol val="none"/>
          </c:marker>
          <c:dLbls>
            <c:delete val="1"/>
          </c:dLbls>
          <c:cat>
            <c:strRef>
              <c:f>'Юные правоведы заочный этап'!$D$10:$F$10</c:f>
              <c:strCache>
                <c:ptCount val="3"/>
                <c:pt idx="0">
                  <c:v>макс.балл</c:v>
                </c:pt>
                <c:pt idx="1">
                  <c:v>средний балл 5-6 лет</c:v>
                </c:pt>
                <c:pt idx="2">
                  <c:v>средний балл 6-7 лет</c:v>
                </c:pt>
              </c:strCache>
            </c:strRef>
          </c:cat>
          <c:val>
            <c:numRef>
              <c:f>'Юные правоведы заочный этап'!$D$21:$F$21</c:f>
              <c:numCache>
                <c:formatCode>0.0</c:formatCode>
                <c:ptCount val="3"/>
                <c:pt idx="0" formatCode="General">
                  <c:v>2</c:v>
                </c:pt>
                <c:pt idx="1">
                  <c:v>1.6</c:v>
                </c:pt>
                <c:pt idx="2" formatCode="General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634-417C-B5D3-F65B18687F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4324736"/>
        <c:axId val="192035072"/>
      </c:lineChart>
      <c:catAx>
        <c:axId val="174324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92035072"/>
        <c:crosses val="autoZero"/>
        <c:auto val="1"/>
        <c:lblAlgn val="ctr"/>
        <c:lblOffset val="100"/>
        <c:noMultiLvlLbl val="0"/>
      </c:catAx>
      <c:valAx>
        <c:axId val="1920350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74324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Тест "Правоведики"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D8B5-4B45-B23C-DCADD47C909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'Юные правоведы очный этап'!$D$8:$F$8</c:f>
              <c:strCache>
                <c:ptCount val="3"/>
                <c:pt idx="0">
                  <c:v>макс.балл</c:v>
                </c:pt>
                <c:pt idx="1">
                  <c:v>средбалл 5-6 лет</c:v>
                </c:pt>
                <c:pt idx="2">
                  <c:v>сред.балл 6-7 лет</c:v>
                </c:pt>
              </c:strCache>
            </c:strRef>
          </c:cat>
          <c:val>
            <c:numRef>
              <c:f>'Юные правоведы очный этап'!$D$9:$F$9</c:f>
              <c:numCache>
                <c:formatCode>General</c:formatCode>
                <c:ptCount val="3"/>
                <c:pt idx="0">
                  <c:v>2</c:v>
                </c:pt>
                <c:pt idx="1">
                  <c:v>1.2</c:v>
                </c:pt>
                <c:pt idx="2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B5-4B45-B23C-DCADD47C90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96745856"/>
        <c:axId val="196773760"/>
      </c:barChart>
      <c:catAx>
        <c:axId val="196745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high"/>
        <c:crossAx val="196773760"/>
        <c:crosses val="autoZero"/>
        <c:auto val="1"/>
        <c:lblAlgn val="ctr"/>
        <c:lblOffset val="100"/>
        <c:noMultiLvlLbl val="0"/>
      </c:catAx>
      <c:valAx>
        <c:axId val="1967737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96745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7598-4031-8923-673CB6FA6ED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'Юные правоведы очный этап'!$D$10:$F$10</c:f>
              <c:numCache>
                <c:formatCode>General</c:formatCode>
                <c:ptCount val="3"/>
                <c:pt idx="0">
                  <c:v>2</c:v>
                </c:pt>
                <c:pt idx="1">
                  <c:v>1.5</c:v>
                </c:pt>
                <c:pt idx="2">
                  <c:v>1.8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'Юные правоведы очный этап'!#REF!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7598-4031-8923-673CB6FA6E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96794240"/>
        <c:axId val="196805760"/>
      </c:barChart>
      <c:catAx>
        <c:axId val="196794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96805760"/>
        <c:crosses val="autoZero"/>
        <c:auto val="1"/>
        <c:lblAlgn val="ctr"/>
        <c:lblOffset val="100"/>
        <c:noMultiLvlLbl val="0"/>
      </c:catAx>
      <c:valAx>
        <c:axId val="1968057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96794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0481-4495-8E00-39F937FFCDD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'Юные правоведы очный этап'!$D$11:$F$11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'Юные правоведы очный этап'!#REF!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0481-4495-8E00-39F937FFCD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96820992"/>
        <c:axId val="196824064"/>
      </c:barChart>
      <c:catAx>
        <c:axId val="196820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96824064"/>
        <c:crosses val="autoZero"/>
        <c:auto val="1"/>
        <c:lblAlgn val="ctr"/>
        <c:lblOffset val="100"/>
        <c:noMultiLvlLbl val="0"/>
      </c:catAx>
      <c:valAx>
        <c:axId val="1968240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96820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5C6C-4427-8093-70FF7D0CC0A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'Юные правоведы очный этап'!$D$12:$F$12</c:f>
              <c:numCache>
                <c:formatCode>General</c:formatCode>
                <c:ptCount val="3"/>
                <c:pt idx="0">
                  <c:v>2</c:v>
                </c:pt>
                <c:pt idx="1">
                  <c:v>1.6</c:v>
                </c:pt>
                <c:pt idx="2">
                  <c:v>1.6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'Юные правоведы очный этап'!#REF!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5C6C-4427-8093-70FF7D0CC0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96844928"/>
        <c:axId val="196850816"/>
      </c:barChart>
      <c:catAx>
        <c:axId val="196844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96850816"/>
        <c:crosses val="autoZero"/>
        <c:auto val="1"/>
        <c:lblAlgn val="ctr"/>
        <c:lblOffset val="100"/>
        <c:noMultiLvlLbl val="0"/>
      </c:catAx>
      <c:valAx>
        <c:axId val="1968508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96844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18EF-4659-8EF8-83F80FC1DD5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'Юные правоведы очный этап'!$D$14:$F$14</c:f>
              <c:numCache>
                <c:formatCode>General</c:formatCode>
                <c:ptCount val="3"/>
                <c:pt idx="0">
                  <c:v>10</c:v>
                </c:pt>
                <c:pt idx="1">
                  <c:v>8.3000000000000007</c:v>
                </c:pt>
                <c:pt idx="2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EF-4659-8EF8-83F80FC1DD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96918272"/>
        <c:axId val="196932352"/>
      </c:barChart>
      <c:catAx>
        <c:axId val="196918272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196932352"/>
        <c:crosses val="autoZero"/>
        <c:auto val="1"/>
        <c:lblAlgn val="ctr"/>
        <c:lblOffset val="100"/>
        <c:noMultiLvlLbl val="0"/>
      </c:catAx>
      <c:valAx>
        <c:axId val="1969323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96918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Кроссворд "Правоведики"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F875-4547-8909-88AAD3CEFFB3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'Юные правоведы очный этап'!$D$4:$E$4</c:f>
              <c:numCache>
                <c:formatCode>General</c:formatCode>
                <c:ptCount val="2"/>
                <c:pt idx="0">
                  <c:v>6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75-4547-8909-88AAD3CEFFB3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'Юные правоведы очный этап'!$D$5:$E$5</c:f>
              <c:numCache>
                <c:formatCode>General</c:formatCode>
                <c:ptCount val="2"/>
                <c:pt idx="0">
                  <c:v>6</c:v>
                </c:pt>
                <c:pt idx="1">
                  <c:v>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03-4DF0-B929-F1579384C3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96745856"/>
        <c:axId val="196773760"/>
      </c:barChart>
      <c:catAx>
        <c:axId val="196745856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high"/>
        <c:crossAx val="196773760"/>
        <c:crosses val="autoZero"/>
        <c:auto val="1"/>
        <c:lblAlgn val="ctr"/>
        <c:lblOffset val="100"/>
        <c:noMultiLvlLbl val="0"/>
      </c:catAx>
      <c:valAx>
        <c:axId val="1967737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96745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228599</xdr:colOff>
      <xdr:row>1</xdr:row>
      <xdr:rowOff>76200</xdr:rowOff>
    </xdr:from>
    <xdr:to>
      <xdr:col>12</xdr:col>
      <xdr:colOff>112059</xdr:colOff>
      <xdr:row>7</xdr:row>
      <xdr:rowOff>112060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257175</xdr:colOff>
      <xdr:row>9</xdr:row>
      <xdr:rowOff>47625</xdr:rowOff>
    </xdr:from>
    <xdr:to>
      <xdr:col>12</xdr:col>
      <xdr:colOff>112059</xdr:colOff>
      <xdr:row>16</xdr:row>
      <xdr:rowOff>537883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370052</xdr:colOff>
      <xdr:row>7</xdr:row>
      <xdr:rowOff>21896</xdr:rowOff>
    </xdr:from>
    <xdr:to>
      <xdr:col>6</xdr:col>
      <xdr:colOff>3306160</xdr:colOff>
      <xdr:row>9</xdr:row>
      <xdr:rowOff>1423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371474</xdr:colOff>
      <xdr:row>9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342899</xdr:colOff>
      <xdr:row>10</xdr:row>
      <xdr:rowOff>0</xdr:rowOff>
    </xdr:from>
    <xdr:to>
      <xdr:col>6</xdr:col>
      <xdr:colOff>3766207</xdr:colOff>
      <xdr:row>11</xdr:row>
      <xdr:rowOff>0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342899</xdr:colOff>
      <xdr:row>11</xdr:row>
      <xdr:rowOff>0</xdr:rowOff>
    </xdr:from>
    <xdr:to>
      <xdr:col>6</xdr:col>
      <xdr:colOff>3766207</xdr:colOff>
      <xdr:row>12</xdr:row>
      <xdr:rowOff>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342899</xdr:colOff>
      <xdr:row>11</xdr:row>
      <xdr:rowOff>1083879</xdr:rowOff>
    </xdr:from>
    <xdr:to>
      <xdr:col>7</xdr:col>
      <xdr:colOff>1205</xdr:colOff>
      <xdr:row>13</xdr:row>
      <xdr:rowOff>0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381000</xdr:colOff>
      <xdr:row>1</xdr:row>
      <xdr:rowOff>766378</xdr:rowOff>
    </xdr:from>
    <xdr:to>
      <xdr:col>6</xdr:col>
      <xdr:colOff>3317108</xdr:colOff>
      <xdr:row>5</xdr:row>
      <xdr:rowOff>10947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zoomScale="85" zoomScaleNormal="85" workbookViewId="0">
      <selection activeCell="O6" sqref="O6"/>
    </sheetView>
  </sheetViews>
  <sheetFormatPr defaultRowHeight="15" x14ac:dyDescent="0.25"/>
  <cols>
    <col min="1" max="1" width="4.28515625" style="7" customWidth="1"/>
    <col min="2" max="2" width="16.5703125" style="7" customWidth="1"/>
    <col min="3" max="3" width="23.42578125" style="7" customWidth="1"/>
    <col min="4" max="5" width="13.42578125" style="7" customWidth="1"/>
    <col min="6" max="6" width="13.85546875" style="7" customWidth="1"/>
    <col min="7" max="7" width="48.5703125" style="7" customWidth="1"/>
    <col min="8" max="16384" width="9.140625" style="7"/>
  </cols>
  <sheetData>
    <row r="1" spans="1:6" ht="15.75" thickBot="1" x14ac:dyDescent="0.3">
      <c r="A1" s="44" t="s">
        <v>14</v>
      </c>
      <c r="B1" s="44"/>
      <c r="C1" s="44"/>
      <c r="D1" s="44"/>
      <c r="E1" s="44"/>
      <c r="F1" s="44"/>
    </row>
    <row r="2" spans="1:6" ht="39.75" customHeight="1" thickBot="1" x14ac:dyDescent="0.3">
      <c r="A2" s="2" t="s">
        <v>2</v>
      </c>
      <c r="B2" s="3" t="s">
        <v>0</v>
      </c>
      <c r="C2" s="3" t="s">
        <v>3</v>
      </c>
      <c r="D2" s="3" t="s">
        <v>1</v>
      </c>
      <c r="E2" s="19" t="s">
        <v>6</v>
      </c>
      <c r="F2" s="20" t="s">
        <v>5</v>
      </c>
    </row>
    <row r="3" spans="1:6" ht="39.75" customHeight="1" x14ac:dyDescent="0.25">
      <c r="A3" s="45">
        <v>1</v>
      </c>
      <c r="B3" s="48" t="s">
        <v>32</v>
      </c>
      <c r="C3" s="31" t="s">
        <v>27</v>
      </c>
      <c r="D3" s="22">
        <v>3</v>
      </c>
      <c r="E3" s="25">
        <v>2.6</v>
      </c>
      <c r="F3" s="26">
        <v>2.7</v>
      </c>
    </row>
    <row r="4" spans="1:6" ht="39.75" customHeight="1" x14ac:dyDescent="0.25">
      <c r="A4" s="46"/>
      <c r="B4" s="49"/>
      <c r="C4" s="32" t="s">
        <v>28</v>
      </c>
      <c r="D4" s="8">
        <v>3</v>
      </c>
      <c r="E4" s="27">
        <v>2.5</v>
      </c>
      <c r="F4" s="28">
        <v>2.5</v>
      </c>
    </row>
    <row r="5" spans="1:6" ht="39.75" customHeight="1" x14ac:dyDescent="0.25">
      <c r="A5" s="46"/>
      <c r="B5" s="49"/>
      <c r="C5" s="32" t="s">
        <v>29</v>
      </c>
      <c r="D5" s="8">
        <v>3</v>
      </c>
      <c r="E5" s="27">
        <v>2.2000000000000002</v>
      </c>
      <c r="F5" s="28">
        <v>2.2999999999999998</v>
      </c>
    </row>
    <row r="6" spans="1:6" ht="39.75" customHeight="1" thickBot="1" x14ac:dyDescent="0.3">
      <c r="A6" s="46"/>
      <c r="B6" s="49"/>
      <c r="C6" s="33" t="s">
        <v>30</v>
      </c>
      <c r="D6" s="8">
        <v>3</v>
      </c>
      <c r="E6" s="27">
        <v>2.1</v>
      </c>
      <c r="F6" s="28">
        <v>2.2000000000000002</v>
      </c>
    </row>
    <row r="7" spans="1:6" ht="39.75" customHeight="1" x14ac:dyDescent="0.25">
      <c r="A7" s="46"/>
      <c r="B7" s="49"/>
      <c r="C7" s="31" t="s">
        <v>4</v>
      </c>
      <c r="D7" s="8">
        <v>2</v>
      </c>
      <c r="E7" s="27">
        <v>1.7</v>
      </c>
      <c r="F7" s="28">
        <v>1.9</v>
      </c>
    </row>
    <row r="8" spans="1:6" ht="47.25" customHeight="1" thickBot="1" x14ac:dyDescent="0.3">
      <c r="A8" s="47"/>
      <c r="B8" s="50"/>
      <c r="C8" s="33" t="s">
        <v>31</v>
      </c>
      <c r="D8" s="9">
        <v>2</v>
      </c>
      <c r="E8" s="29">
        <v>0.6</v>
      </c>
      <c r="F8" s="30">
        <v>1</v>
      </c>
    </row>
    <row r="9" spans="1:6" ht="15.75" thickBot="1" x14ac:dyDescent="0.3"/>
    <row r="10" spans="1:6" ht="42.75" customHeight="1" thickBot="1" x14ac:dyDescent="0.3">
      <c r="A10" s="2" t="s">
        <v>2</v>
      </c>
      <c r="B10" s="3" t="s">
        <v>0</v>
      </c>
      <c r="C10" s="3" t="s">
        <v>3</v>
      </c>
      <c r="D10" s="3" t="s">
        <v>1</v>
      </c>
      <c r="E10" s="19" t="s">
        <v>6</v>
      </c>
      <c r="F10" s="20" t="s">
        <v>5</v>
      </c>
    </row>
    <row r="11" spans="1:6" ht="35.25" customHeight="1" x14ac:dyDescent="0.25">
      <c r="A11" s="54">
        <v>2</v>
      </c>
      <c r="B11" s="51" t="s">
        <v>39</v>
      </c>
      <c r="C11" s="23" t="s">
        <v>33</v>
      </c>
      <c r="D11" s="22">
        <v>3</v>
      </c>
      <c r="E11" s="25">
        <v>2.2999999999999998</v>
      </c>
      <c r="F11" s="26">
        <v>2.7</v>
      </c>
    </row>
    <row r="12" spans="1:6" ht="35.25" customHeight="1" x14ac:dyDescent="0.25">
      <c r="A12" s="55"/>
      <c r="B12" s="52"/>
      <c r="C12" s="21" t="s">
        <v>9</v>
      </c>
      <c r="D12" s="8">
        <v>3</v>
      </c>
      <c r="E12" s="27">
        <v>2.2000000000000002</v>
      </c>
      <c r="F12" s="28">
        <v>2.5</v>
      </c>
    </row>
    <row r="13" spans="1:6" ht="47.25" x14ac:dyDescent="0.25">
      <c r="A13" s="55"/>
      <c r="B13" s="52"/>
      <c r="C13" s="21" t="s">
        <v>34</v>
      </c>
      <c r="D13" s="8">
        <v>3</v>
      </c>
      <c r="E13" s="27">
        <v>2</v>
      </c>
      <c r="F13" s="28">
        <v>2.4</v>
      </c>
    </row>
    <row r="14" spans="1:6" ht="31.5" x14ac:dyDescent="0.25">
      <c r="A14" s="55"/>
      <c r="B14" s="52"/>
      <c r="C14" s="21" t="s">
        <v>10</v>
      </c>
      <c r="D14" s="8">
        <v>3</v>
      </c>
      <c r="E14" s="27">
        <v>2.8</v>
      </c>
      <c r="F14" s="28">
        <v>2.9</v>
      </c>
    </row>
    <row r="15" spans="1:6" ht="31.5" x14ac:dyDescent="0.25">
      <c r="A15" s="55"/>
      <c r="B15" s="52"/>
      <c r="C15" s="21" t="s">
        <v>35</v>
      </c>
      <c r="D15" s="8">
        <v>3</v>
      </c>
      <c r="E15" s="27">
        <v>2</v>
      </c>
      <c r="F15" s="28">
        <v>2.4</v>
      </c>
    </row>
    <row r="16" spans="1:6" ht="15.75" x14ac:dyDescent="0.25">
      <c r="A16" s="55"/>
      <c r="B16" s="52"/>
      <c r="C16" s="21" t="s">
        <v>36</v>
      </c>
      <c r="D16" s="8">
        <v>3</v>
      </c>
      <c r="E16" s="27">
        <v>2.1</v>
      </c>
      <c r="F16" s="28">
        <v>2.4</v>
      </c>
    </row>
    <row r="17" spans="1:9" ht="47.25" x14ac:dyDescent="0.25">
      <c r="A17" s="55"/>
      <c r="B17" s="52"/>
      <c r="C17" s="21" t="s">
        <v>37</v>
      </c>
      <c r="D17" s="8">
        <v>3</v>
      </c>
      <c r="E17" s="27">
        <v>1.9</v>
      </c>
      <c r="F17" s="28">
        <v>2.1</v>
      </c>
    </row>
    <row r="18" spans="1:9" ht="15.75" x14ac:dyDescent="0.25">
      <c r="A18" s="55"/>
      <c r="B18" s="52"/>
      <c r="C18" s="21" t="s">
        <v>38</v>
      </c>
      <c r="D18" s="8">
        <v>3</v>
      </c>
      <c r="E18" s="27">
        <v>0.4</v>
      </c>
      <c r="F18" s="28">
        <v>0.8</v>
      </c>
    </row>
    <row r="19" spans="1:9" ht="31.5" x14ac:dyDescent="0.25">
      <c r="A19" s="55"/>
      <c r="B19" s="52"/>
      <c r="C19" s="21" t="s">
        <v>4</v>
      </c>
      <c r="D19" s="8">
        <v>2</v>
      </c>
      <c r="E19" s="27">
        <v>1.8</v>
      </c>
      <c r="F19" s="28">
        <v>1.8</v>
      </c>
    </row>
    <row r="20" spans="1:9" ht="31.5" x14ac:dyDescent="0.25">
      <c r="A20" s="55"/>
      <c r="B20" s="52"/>
      <c r="C20" s="21" t="s">
        <v>11</v>
      </c>
      <c r="D20" s="8">
        <v>2</v>
      </c>
      <c r="E20" s="27">
        <v>1.8</v>
      </c>
      <c r="F20" s="28">
        <v>1.7</v>
      </c>
      <c r="I20" s="7" t="s">
        <v>13</v>
      </c>
    </row>
    <row r="21" spans="1:9" ht="16.5" thickBot="1" x14ac:dyDescent="0.3">
      <c r="A21" s="56"/>
      <c r="B21" s="53"/>
      <c r="C21" s="24" t="s">
        <v>12</v>
      </c>
      <c r="D21" s="9">
        <v>2</v>
      </c>
      <c r="E21" s="29">
        <v>1.6</v>
      </c>
      <c r="F21" s="30">
        <v>1.7</v>
      </c>
    </row>
  </sheetData>
  <mergeCells count="5">
    <mergeCell ref="A1:F1"/>
    <mergeCell ref="A3:A8"/>
    <mergeCell ref="B3:B8"/>
    <mergeCell ref="B11:B21"/>
    <mergeCell ref="A11:A21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topLeftCell="A10" zoomScale="87" zoomScaleNormal="87" workbookViewId="0">
      <selection activeCell="A4" sqref="A4:A5"/>
    </sheetView>
  </sheetViews>
  <sheetFormatPr defaultRowHeight="15" x14ac:dyDescent="0.25"/>
  <cols>
    <col min="1" max="1" width="6.7109375" style="7" customWidth="1"/>
    <col min="2" max="2" width="19.140625" style="7" customWidth="1"/>
    <col min="3" max="3" width="41.85546875" style="7" customWidth="1"/>
    <col min="4" max="5" width="13.42578125" style="7" customWidth="1"/>
    <col min="6" max="6" width="13.28515625" style="7" customWidth="1"/>
    <col min="7" max="7" width="49.7109375" style="7" customWidth="1"/>
    <col min="8" max="16384" width="9.140625" style="7"/>
  </cols>
  <sheetData>
    <row r="1" spans="1:6" ht="46.5" customHeight="1" x14ac:dyDescent="0.25">
      <c r="A1" s="58" t="s">
        <v>15</v>
      </c>
      <c r="B1" s="58"/>
      <c r="C1" s="58"/>
      <c r="D1" s="58"/>
      <c r="E1" s="58"/>
      <c r="F1" s="58"/>
    </row>
    <row r="2" spans="1:6" ht="19.5" thickBot="1" x14ac:dyDescent="0.35">
      <c r="A2" s="15" t="s">
        <v>42</v>
      </c>
      <c r="B2" s="11"/>
      <c r="C2" s="11"/>
      <c r="D2" s="11"/>
    </row>
    <row r="3" spans="1:6" s="4" customFormat="1" ht="45" x14ac:dyDescent="0.25">
      <c r="A3" s="10" t="s">
        <v>17</v>
      </c>
      <c r="B3" s="5" t="s">
        <v>7</v>
      </c>
      <c r="C3" s="1" t="s">
        <v>8</v>
      </c>
      <c r="D3" s="5" t="s">
        <v>40</v>
      </c>
      <c r="E3" s="6" t="s">
        <v>41</v>
      </c>
      <c r="F3" s="41"/>
    </row>
    <row r="4" spans="1:6" ht="89.25" customHeight="1" thickBot="1" x14ac:dyDescent="0.3">
      <c r="A4" s="63">
        <v>1</v>
      </c>
      <c r="B4" s="59" t="s">
        <v>26</v>
      </c>
      <c r="C4" s="59" t="s">
        <v>44</v>
      </c>
      <c r="D4" s="14">
        <v>6</v>
      </c>
      <c r="E4" s="43">
        <v>10</v>
      </c>
      <c r="F4" s="42"/>
    </row>
    <row r="5" spans="1:6" ht="15.75" thickBot="1" x14ac:dyDescent="0.3">
      <c r="A5" s="64"/>
      <c r="B5" s="62"/>
      <c r="C5" s="62"/>
      <c r="D5" s="14">
        <v>6</v>
      </c>
      <c r="E5" s="43">
        <v>9.9</v>
      </c>
      <c r="F5" s="42"/>
    </row>
    <row r="6" spans="1:6" ht="30" customHeight="1" x14ac:dyDescent="0.25">
      <c r="A6" s="16"/>
      <c r="B6" s="17"/>
      <c r="C6" s="11"/>
      <c r="D6" s="18"/>
      <c r="E6" s="18"/>
      <c r="F6" s="18"/>
    </row>
    <row r="7" spans="1:6" ht="18.75" x14ac:dyDescent="0.3">
      <c r="A7" s="15" t="s">
        <v>16</v>
      </c>
      <c r="B7" s="11"/>
      <c r="C7" s="11"/>
      <c r="D7" s="11"/>
    </row>
    <row r="8" spans="1:6" s="4" customFormat="1" ht="45" x14ac:dyDescent="0.25">
      <c r="A8" s="37" t="s">
        <v>17</v>
      </c>
      <c r="B8" s="38" t="s">
        <v>7</v>
      </c>
      <c r="C8" s="39" t="s">
        <v>8</v>
      </c>
      <c r="D8" s="39" t="s">
        <v>1</v>
      </c>
      <c r="E8" s="37" t="s">
        <v>25</v>
      </c>
      <c r="F8" s="37" t="s">
        <v>24</v>
      </c>
    </row>
    <row r="9" spans="1:6" ht="89.25" customHeight="1" x14ac:dyDescent="0.25">
      <c r="A9" s="13">
        <v>1</v>
      </c>
      <c r="B9" s="12" t="s">
        <v>18</v>
      </c>
      <c r="C9" s="59" t="s">
        <v>43</v>
      </c>
      <c r="D9" s="34">
        <v>2</v>
      </c>
      <c r="E9" s="35">
        <v>1.2</v>
      </c>
      <c r="F9" s="35">
        <v>1.5</v>
      </c>
    </row>
    <row r="10" spans="1:6" ht="89.25" customHeight="1" x14ac:dyDescent="0.25">
      <c r="A10" s="13">
        <v>2</v>
      </c>
      <c r="B10" s="12" t="s">
        <v>19</v>
      </c>
      <c r="C10" s="60"/>
      <c r="D10" s="34">
        <v>2</v>
      </c>
      <c r="E10" s="35">
        <v>1.5</v>
      </c>
      <c r="F10" s="35">
        <v>1.8</v>
      </c>
    </row>
    <row r="11" spans="1:6" ht="89.25" customHeight="1" x14ac:dyDescent="0.25">
      <c r="A11" s="13">
        <v>3</v>
      </c>
      <c r="B11" s="12" t="s">
        <v>20</v>
      </c>
      <c r="C11" s="60"/>
      <c r="D11" s="8">
        <v>2</v>
      </c>
      <c r="E11" s="35">
        <v>2</v>
      </c>
      <c r="F11" s="35">
        <v>2</v>
      </c>
    </row>
    <row r="12" spans="1:6" ht="89.25" customHeight="1" x14ac:dyDescent="0.25">
      <c r="A12" s="13">
        <v>4</v>
      </c>
      <c r="B12" s="12" t="s">
        <v>21</v>
      </c>
      <c r="C12" s="60"/>
      <c r="D12" s="8">
        <v>2</v>
      </c>
      <c r="E12" s="35">
        <v>1.6</v>
      </c>
      <c r="F12" s="35">
        <v>1.6</v>
      </c>
    </row>
    <row r="13" spans="1:6" ht="89.25" customHeight="1" x14ac:dyDescent="0.25">
      <c r="A13" s="13">
        <v>5</v>
      </c>
      <c r="B13" s="12" t="s">
        <v>22</v>
      </c>
      <c r="C13" s="61"/>
      <c r="D13" s="8">
        <v>2</v>
      </c>
      <c r="E13" s="35">
        <v>2</v>
      </c>
      <c r="F13" s="35">
        <v>2</v>
      </c>
    </row>
    <row r="14" spans="1:6" ht="84" customHeight="1" x14ac:dyDescent="0.25">
      <c r="A14" s="57" t="s">
        <v>23</v>
      </c>
      <c r="B14" s="57"/>
      <c r="C14" s="40"/>
      <c r="D14" s="36">
        <v>10</v>
      </c>
      <c r="E14" s="36">
        <f>SUM(E9:E13)</f>
        <v>8.3000000000000007</v>
      </c>
      <c r="F14" s="36">
        <f>SUM(F9:F13)</f>
        <v>8.9</v>
      </c>
    </row>
  </sheetData>
  <mergeCells count="6">
    <mergeCell ref="A14:B14"/>
    <mergeCell ref="A1:F1"/>
    <mergeCell ref="C9:C13"/>
    <mergeCell ref="C4:C5"/>
    <mergeCell ref="B4:B5"/>
    <mergeCell ref="A4:A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Юные правоведы заочный этап</vt:lpstr>
      <vt:lpstr>Юные правоведы очный этап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2022-03-03T09:40:30Z</dcterms:modified>
</cp:coreProperties>
</file>